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ehtävät" sheetId="1" r:id="rId1"/>
    <sheet name="Ratkaisut" sheetId="2" r:id="rId2"/>
  </sheets>
  <definedNames/>
  <calcPr fullCalcOnLoad="1"/>
</workbook>
</file>

<file path=xl/sharedStrings.xml><?xml version="1.0" encoding="utf-8"?>
<sst xmlns="http://schemas.openxmlformats.org/spreadsheetml/2006/main" count="86" uniqueCount="34">
  <si>
    <t>Harjoitus 1 &gt; Excel 2000 &gt; Taulukkolaskennan perusteet</t>
  </si>
  <si>
    <t>Pituus</t>
  </si>
  <si>
    <t>Leveys</t>
  </si>
  <si>
    <t>Korkeus</t>
  </si>
  <si>
    <t>m</t>
  </si>
  <si>
    <t>m²</t>
  </si>
  <si>
    <t>Pinta-ala</t>
  </si>
  <si>
    <t>3.2 Kaavan laatiminen (sivu 6)</t>
  </si>
  <si>
    <t>3.1 Mitä kaava voi sisältää (sivu 6)</t>
  </si>
  <si>
    <t>Ala 1</t>
  </si>
  <si>
    <t>Ala 2</t>
  </si>
  <si>
    <t>3.3 Laskumerkit (sivu 7)</t>
  </si>
  <si>
    <t>Tekijä 1</t>
  </si>
  <si>
    <t>Tekijä 2</t>
  </si>
  <si>
    <t>Tekijä 3</t>
  </si>
  <si>
    <t>Kaava 1</t>
  </si>
  <si>
    <t>Kaava 2</t>
  </si>
  <si>
    <t>Kaava 3</t>
  </si>
  <si>
    <t>3.3 Laskujärjestys (sivu 7)</t>
  </si>
  <si>
    <t>Arvo 1</t>
  </si>
  <si>
    <t>Arvo 2</t>
  </si>
  <si>
    <t>Summa</t>
  </si>
  <si>
    <t>Erotus</t>
  </si>
  <si>
    <t>Tulo</t>
  </si>
  <si>
    <t>Osamäärä</t>
  </si>
  <si>
    <t>Potenssi</t>
  </si>
  <si>
    <t>3.4 Kaavan virheistä (sivu 7)</t>
  </si>
  <si>
    <t>Luku 1</t>
  </si>
  <si>
    <t>Luku 2</t>
  </si>
  <si>
    <t>Luku 3</t>
  </si>
  <si>
    <t>Yhteensä</t>
  </si>
  <si>
    <t>Keskiarvo</t>
  </si>
  <si>
    <t>Osuus</t>
  </si>
  <si>
    <t>Luku 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</si>
</sst>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</numFmts>
  <fonts count="4">
    <font>
      <sz val="10"/>
      <name val="Arial"/>
      <family val="0"/>
    </font>
    <font>
      <b/>
      <sz val="12"/>
      <color indexed="13"/>
      <name val="Arial"/>
      <family val="2"/>
    </font>
    <font>
      <b/>
      <sz val="16"/>
      <color indexed="9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9525</xdr:rowOff>
    </xdr:from>
    <xdr:to>
      <xdr:col>8</xdr:col>
      <xdr:colOff>457200</xdr:colOff>
      <xdr:row>10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057525" y="942975"/>
          <a:ext cx="22764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Tutki viereistä taulukkoa: 
1. mistä kaavat löytyvät?
2. mistä kaavojen sisältö näkyy?
3. mitä lasketaan Ala 1:ssä ja 2:ssa?
</a:t>
          </a:r>
        </a:p>
      </xdr:txBody>
    </xdr:sp>
    <xdr:clientData/>
  </xdr:twoCellAnchor>
  <xdr:twoCellAnchor>
    <xdr:from>
      <xdr:col>5</xdr:col>
      <xdr:colOff>9525</xdr:colOff>
      <xdr:row>16</xdr:row>
      <xdr:rowOff>9525</xdr:rowOff>
    </xdr:from>
    <xdr:to>
      <xdr:col>8</xdr:col>
      <xdr:colOff>457200</xdr:colOff>
      <xdr:row>21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57525" y="2752725"/>
          <a:ext cx="22764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Laadi viereiseen taulukkoon pinta-alan laskentakaava
</a:t>
          </a:r>
        </a:p>
      </xdr:txBody>
    </xdr:sp>
    <xdr:clientData/>
  </xdr:twoCellAnchor>
  <xdr:twoCellAnchor>
    <xdr:from>
      <xdr:col>5</xdr:col>
      <xdr:colOff>19050</xdr:colOff>
      <xdr:row>38</xdr:row>
      <xdr:rowOff>9525</xdr:rowOff>
    </xdr:from>
    <xdr:to>
      <xdr:col>8</xdr:col>
      <xdr:colOff>466725</xdr:colOff>
      <xdr:row>43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067050" y="6372225"/>
          <a:ext cx="22764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Tutki kaavoista, miten laskujärjestys vaikuttaa lopputulokseen.
</a:t>
          </a:r>
        </a:p>
      </xdr:txBody>
    </xdr:sp>
    <xdr:clientData/>
  </xdr:twoCellAnchor>
  <xdr:twoCellAnchor>
    <xdr:from>
      <xdr:col>5</xdr:col>
      <xdr:colOff>9525</xdr:colOff>
      <xdr:row>26</xdr:row>
      <xdr:rowOff>9525</xdr:rowOff>
    </xdr:from>
    <xdr:to>
      <xdr:col>8</xdr:col>
      <xdr:colOff>457200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057525" y="4400550"/>
          <a:ext cx="2276475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Laadi viereiseen taulukkoon kaikki peruslaskukaavat. Huomaa, että potenssimerkin saa pitämällä Vaihto-näppäintä pohjassa ja painamalla ^ merkkiä ja sen jälkeen vielä välilyöntiä.
</a:t>
          </a:r>
        </a:p>
      </xdr:txBody>
    </xdr:sp>
    <xdr:clientData/>
  </xdr:twoCellAnchor>
  <xdr:twoCellAnchor>
    <xdr:from>
      <xdr:col>5</xdr:col>
      <xdr:colOff>19050</xdr:colOff>
      <xdr:row>50</xdr:row>
      <xdr:rowOff>9525</xdr:rowOff>
    </xdr:from>
    <xdr:to>
      <xdr:col>8</xdr:col>
      <xdr:colOff>466725</xdr:colOff>
      <xdr:row>57</xdr:row>
      <xdr:rowOff>9525</xdr:rowOff>
    </xdr:to>
    <xdr:sp>
      <xdr:nvSpPr>
        <xdr:cNvPr id="5" name="TextBox 20"/>
        <xdr:cNvSpPr txBox="1">
          <a:spLocks noChangeArrowheads="1"/>
        </xdr:cNvSpPr>
      </xdr:nvSpPr>
      <xdr:spPr>
        <a:xfrm>
          <a:off x="3067050" y="8343900"/>
          <a:ext cx="227647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Viereisissä kaavoissa on virheitä. Tutki niitä ja korjaa virheet. 
Huomaa, että joskus kaava itsessään on muodollisesti oikein, mutta se laskee vääriä lukuja.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9525</xdr:rowOff>
    </xdr:from>
    <xdr:to>
      <xdr:col>8</xdr:col>
      <xdr:colOff>457200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057525" y="942975"/>
          <a:ext cx="227647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kaavat löytyvät soluista B9 ja B10
2. kaavan sisältö näkyy ylärivillä tai kaavaa kaksoisnapsauttamalla sen kohdalla
3. Ala 1 laskee (huoneen) pohja-alan ja Ala 2 seinäpinta-alan</a:t>
          </a:r>
        </a:p>
      </xdr:txBody>
    </xdr:sp>
    <xdr:clientData/>
  </xdr:twoCellAnchor>
  <xdr:twoCellAnchor>
    <xdr:from>
      <xdr:col>5</xdr:col>
      <xdr:colOff>9525</xdr:colOff>
      <xdr:row>16</xdr:row>
      <xdr:rowOff>9525</xdr:rowOff>
    </xdr:from>
    <xdr:to>
      <xdr:col>8</xdr:col>
      <xdr:colOff>457200</xdr:colOff>
      <xdr:row>21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57525" y="2752725"/>
          <a:ext cx="22764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Laadi viereiseen taulukkoon pinta-alan laskentakaava
</a:t>
          </a:r>
        </a:p>
      </xdr:txBody>
    </xdr:sp>
    <xdr:clientData/>
  </xdr:twoCellAnchor>
  <xdr:twoCellAnchor>
    <xdr:from>
      <xdr:col>5</xdr:col>
      <xdr:colOff>19050</xdr:colOff>
      <xdr:row>38</xdr:row>
      <xdr:rowOff>9525</xdr:rowOff>
    </xdr:from>
    <xdr:to>
      <xdr:col>8</xdr:col>
      <xdr:colOff>466725</xdr:colOff>
      <xdr:row>43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067050" y="6372225"/>
          <a:ext cx="22764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Kaava 1 kertolasku ensin, sitten yhteen-
Kaava 2 yhteenlasku ensin, sitten kerto
Kaava 3 kertolasku ensin (sulkeita ei tarvita) sitten yhteen
</a:t>
          </a:r>
        </a:p>
      </xdr:txBody>
    </xdr:sp>
    <xdr:clientData/>
  </xdr:twoCellAnchor>
  <xdr:twoCellAnchor>
    <xdr:from>
      <xdr:col>5</xdr:col>
      <xdr:colOff>9525</xdr:colOff>
      <xdr:row>26</xdr:row>
      <xdr:rowOff>9525</xdr:rowOff>
    </xdr:from>
    <xdr:to>
      <xdr:col>8</xdr:col>
      <xdr:colOff>457200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057525" y="4400550"/>
          <a:ext cx="2276475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Peruslaskumerkit löytyvät helpoimmin oikean reunan numerolohkosta
Potenssimerkin saa pitämällä Vaihto-näppäintä pohjassa ja painamalla ^ merkkiä ja sen jälkeen vielä välilyöntiä.
</a:t>
          </a:r>
        </a:p>
      </xdr:txBody>
    </xdr:sp>
    <xdr:clientData/>
  </xdr:twoCellAnchor>
  <xdr:twoCellAnchor>
    <xdr:from>
      <xdr:col>5</xdr:col>
      <xdr:colOff>19050</xdr:colOff>
      <xdr:row>50</xdr:row>
      <xdr:rowOff>9525</xdr:rowOff>
    </xdr:from>
    <xdr:to>
      <xdr:col>8</xdr:col>
      <xdr:colOff>466725</xdr:colOff>
      <xdr:row>57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067050" y="8343900"/>
          <a:ext cx="227647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Yhteensä-kaavassa on laskettavien lisäksi myös vastaussolu B55, mikä
aiheuttaa virheen
Osuus-kaava on oikein, mutta edellisen kaavan virhe sotkee sen toiminnan
Keskiarvo-kaavasta puuttuvat sulkeet yhteenlaskettavien ympäriltä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1">
      <selection activeCell="A2" sqref="A2"/>
    </sheetView>
  </sheetViews>
  <sheetFormatPr defaultColWidth="9.140625" defaultRowHeight="12.75"/>
  <sheetData>
    <row r="1" spans="1:9" ht="20.25">
      <c r="A1" s="3" t="s">
        <v>0</v>
      </c>
      <c r="B1" s="2"/>
      <c r="C1" s="2"/>
      <c r="D1" s="2"/>
      <c r="E1" s="2"/>
      <c r="F1" s="2"/>
      <c r="G1" s="2"/>
      <c r="H1" s="2"/>
      <c r="I1" s="1"/>
    </row>
    <row r="4" ht="15">
      <c r="A4" s="4" t="s">
        <v>8</v>
      </c>
    </row>
    <row r="6" spans="1:3" ht="12.75">
      <c r="A6" t="s">
        <v>1</v>
      </c>
      <c r="B6" s="5">
        <v>4.5</v>
      </c>
      <c r="C6" t="s">
        <v>4</v>
      </c>
    </row>
    <row r="7" spans="1:3" ht="12.75">
      <c r="A7" t="s">
        <v>2</v>
      </c>
      <c r="B7" s="5">
        <v>3.8</v>
      </c>
      <c r="C7" t="s">
        <v>4</v>
      </c>
    </row>
    <row r="8" spans="1:3" ht="12.75">
      <c r="A8" t="s">
        <v>3</v>
      </c>
      <c r="B8" s="5">
        <v>2.2</v>
      </c>
      <c r="C8" t="s">
        <v>4</v>
      </c>
    </row>
    <row r="9" spans="1:3" ht="12.75">
      <c r="A9" t="s">
        <v>9</v>
      </c>
      <c r="B9" s="5">
        <f>B6*B7</f>
        <v>17.099999999999998</v>
      </c>
      <c r="C9" t="s">
        <v>5</v>
      </c>
    </row>
    <row r="10" spans="1:3" ht="12.75">
      <c r="A10" t="s">
        <v>10</v>
      </c>
      <c r="B10" s="5">
        <f>B6*2+B7*2*B8</f>
        <v>25.72</v>
      </c>
      <c r="C10" t="s">
        <v>5</v>
      </c>
    </row>
    <row r="14" ht="15">
      <c r="A14" s="4" t="s">
        <v>7</v>
      </c>
    </row>
    <row r="17" ht="12.75">
      <c r="A17" t="s">
        <v>6</v>
      </c>
    </row>
    <row r="18" spans="1:3" ht="12.75">
      <c r="A18" t="s">
        <v>1</v>
      </c>
      <c r="B18" s="5">
        <v>4.5</v>
      </c>
      <c r="C18" t="s">
        <v>4</v>
      </c>
    </row>
    <row r="19" spans="1:3" ht="12.75">
      <c r="A19" t="s">
        <v>2</v>
      </c>
      <c r="B19" s="5">
        <v>6.5</v>
      </c>
      <c r="C19" t="s">
        <v>4</v>
      </c>
    </row>
    <row r="20" spans="1:3" ht="12.75">
      <c r="A20" t="s">
        <v>6</v>
      </c>
      <c r="B20" s="5"/>
      <c r="C20" t="s">
        <v>5</v>
      </c>
    </row>
    <row r="24" ht="15">
      <c r="A24" s="4" t="s">
        <v>11</v>
      </c>
    </row>
    <row r="27" spans="1:2" ht="12.75">
      <c r="A27" t="s">
        <v>19</v>
      </c>
      <c r="B27">
        <v>5</v>
      </c>
    </row>
    <row r="28" spans="1:2" ht="12.75">
      <c r="A28" t="s">
        <v>20</v>
      </c>
      <c r="B28">
        <v>2</v>
      </c>
    </row>
    <row r="29" ht="12.75">
      <c r="A29" t="s">
        <v>21</v>
      </c>
    </row>
    <row r="30" ht="12.75">
      <c r="A30" t="s">
        <v>22</v>
      </c>
    </row>
    <row r="31" ht="12.75">
      <c r="A31" t="s">
        <v>23</v>
      </c>
    </row>
    <row r="32" ht="12.75">
      <c r="A32" t="s">
        <v>24</v>
      </c>
    </row>
    <row r="33" ht="12.75">
      <c r="A33" t="s">
        <v>25</v>
      </c>
    </row>
    <row r="36" ht="15">
      <c r="A36" s="4" t="s">
        <v>18</v>
      </c>
    </row>
    <row r="39" spans="1:2" ht="12.75">
      <c r="A39" t="s">
        <v>12</v>
      </c>
      <c r="B39">
        <v>6</v>
      </c>
    </row>
    <row r="40" spans="1:2" ht="12.75">
      <c r="A40" t="s">
        <v>13</v>
      </c>
      <c r="B40">
        <v>4</v>
      </c>
    </row>
    <row r="41" spans="1:2" ht="12.75">
      <c r="A41" t="s">
        <v>14</v>
      </c>
      <c r="B41">
        <v>2</v>
      </c>
    </row>
    <row r="43" spans="1:2" ht="12.75">
      <c r="A43" t="s">
        <v>15</v>
      </c>
      <c r="B43">
        <f>B39+B40*B41</f>
        <v>14</v>
      </c>
    </row>
    <row r="44" spans="1:2" ht="12.75">
      <c r="A44" t="s">
        <v>16</v>
      </c>
      <c r="B44">
        <f>(B39+B40)*B41</f>
        <v>20</v>
      </c>
    </row>
    <row r="45" spans="1:2" ht="12.75">
      <c r="A45" t="s">
        <v>17</v>
      </c>
      <c r="B45">
        <f>B39+(B40*B41)</f>
        <v>14</v>
      </c>
    </row>
    <row r="48" ht="15">
      <c r="A48" s="4" t="s">
        <v>26</v>
      </c>
    </row>
    <row r="51" spans="1:2" ht="12.75">
      <c r="A51" t="s">
        <v>27</v>
      </c>
      <c r="B51">
        <v>14</v>
      </c>
    </row>
    <row r="52" spans="1:2" ht="12.75">
      <c r="A52" t="s">
        <v>28</v>
      </c>
      <c r="B52">
        <v>17</v>
      </c>
    </row>
    <row r="53" spans="1:2" ht="12.75">
      <c r="A53" t="s">
        <v>29</v>
      </c>
      <c r="B53">
        <v>13</v>
      </c>
    </row>
    <row r="54" spans="1:2" ht="12.75">
      <c r="A54" t="s">
        <v>33</v>
      </c>
      <c r="B54">
        <v>15</v>
      </c>
    </row>
    <row r="55" spans="1:2" ht="12.75">
      <c r="A55" t="s">
        <v>30</v>
      </c>
      <c r="B55">
        <f>B51+B52+B53+B54+B55</f>
        <v>0</v>
      </c>
    </row>
    <row r="56" spans="1:2" ht="12.75">
      <c r="A56" t="s">
        <v>32</v>
      </c>
      <c r="B56">
        <f>B51/B55</f>
        <v>0</v>
      </c>
    </row>
    <row r="57" spans="1:2" ht="12.75">
      <c r="A57" t="s">
        <v>31</v>
      </c>
      <c r="B57">
        <f>B51+B52+B53+B54/4</f>
        <v>47.75</v>
      </c>
    </row>
  </sheetData>
  <printOptions/>
  <pageMargins left="0.984251968503937" right="0.5905511811023623" top="0.5905511811023623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A2" sqref="A2"/>
    </sheetView>
  </sheetViews>
  <sheetFormatPr defaultColWidth="9.140625" defaultRowHeight="12.75"/>
  <sheetData>
    <row r="1" spans="1:9" ht="20.25">
      <c r="A1" s="3" t="s">
        <v>0</v>
      </c>
      <c r="B1" s="2"/>
      <c r="C1" s="2"/>
      <c r="D1" s="2"/>
      <c r="E1" s="2"/>
      <c r="F1" s="2"/>
      <c r="G1" s="2"/>
      <c r="H1" s="2"/>
      <c r="I1" s="1"/>
    </row>
    <row r="4" ht="15">
      <c r="A4" s="4" t="s">
        <v>8</v>
      </c>
    </row>
    <row r="6" spans="1:3" ht="12.75">
      <c r="A6" t="s">
        <v>1</v>
      </c>
      <c r="B6" s="5">
        <v>4.5</v>
      </c>
      <c r="C6" t="s">
        <v>4</v>
      </c>
    </row>
    <row r="7" spans="1:3" ht="12.75">
      <c r="A7" t="s">
        <v>2</v>
      </c>
      <c r="B7" s="5">
        <v>3.8</v>
      </c>
      <c r="C7" t="s">
        <v>4</v>
      </c>
    </row>
    <row r="8" spans="1:3" ht="12.75">
      <c r="A8" t="s">
        <v>3</v>
      </c>
      <c r="B8" s="5">
        <v>2.2</v>
      </c>
      <c r="C8" t="s">
        <v>4</v>
      </c>
    </row>
    <row r="9" spans="1:3" ht="12.75">
      <c r="A9" t="s">
        <v>9</v>
      </c>
      <c r="B9" s="5">
        <f>B6*B7</f>
        <v>17.099999999999998</v>
      </c>
      <c r="C9" t="s">
        <v>5</v>
      </c>
    </row>
    <row r="10" spans="1:3" ht="12.75">
      <c r="A10" t="s">
        <v>10</v>
      </c>
      <c r="B10" s="5">
        <f>B6*2+B7*2*B8</f>
        <v>25.72</v>
      </c>
      <c r="C10" t="s">
        <v>5</v>
      </c>
    </row>
    <row r="14" ht="15">
      <c r="A14" s="4" t="s">
        <v>7</v>
      </c>
    </row>
    <row r="17" ht="12.75">
      <c r="A17" t="s">
        <v>6</v>
      </c>
    </row>
    <row r="18" spans="1:3" ht="12.75">
      <c r="A18" t="s">
        <v>1</v>
      </c>
      <c r="B18" s="5">
        <v>4.5</v>
      </c>
      <c r="C18" t="s">
        <v>4</v>
      </c>
    </row>
    <row r="19" spans="1:3" ht="12.75">
      <c r="A19" t="s">
        <v>2</v>
      </c>
      <c r="B19" s="5">
        <v>6.5</v>
      </c>
      <c r="C19" t="s">
        <v>4</v>
      </c>
    </row>
    <row r="20" spans="1:3" ht="12.75">
      <c r="A20" t="s">
        <v>6</v>
      </c>
      <c r="B20" s="5">
        <f>B18*B19</f>
        <v>29.25</v>
      </c>
      <c r="C20" t="s">
        <v>5</v>
      </c>
    </row>
    <row r="24" ht="15">
      <c r="A24" s="4" t="s">
        <v>11</v>
      </c>
    </row>
    <row r="27" spans="1:2" ht="12.75">
      <c r="A27" t="s">
        <v>19</v>
      </c>
      <c r="B27">
        <v>5</v>
      </c>
    </row>
    <row r="28" spans="1:2" ht="12.75">
      <c r="A28" t="s">
        <v>20</v>
      </c>
      <c r="B28">
        <v>2</v>
      </c>
    </row>
    <row r="29" spans="1:2" ht="12.75">
      <c r="A29" t="s">
        <v>21</v>
      </c>
      <c r="B29">
        <f>B27+B28</f>
        <v>7</v>
      </c>
    </row>
    <row r="30" spans="1:2" ht="12.75">
      <c r="A30" t="s">
        <v>22</v>
      </c>
      <c r="B30">
        <f>B27-B28</f>
        <v>3</v>
      </c>
    </row>
    <row r="31" spans="1:2" ht="12.75">
      <c r="A31" t="s">
        <v>23</v>
      </c>
      <c r="B31">
        <f>B27*B28</f>
        <v>10</v>
      </c>
    </row>
    <row r="32" spans="1:2" ht="12.75">
      <c r="A32" t="s">
        <v>24</v>
      </c>
      <c r="B32">
        <f>B27/B28</f>
        <v>2.5</v>
      </c>
    </row>
    <row r="33" spans="1:2" ht="12.75">
      <c r="A33" t="s">
        <v>25</v>
      </c>
      <c r="B33">
        <f>B27^B28</f>
        <v>25</v>
      </c>
    </row>
    <row r="36" ht="15">
      <c r="A36" s="4" t="s">
        <v>18</v>
      </c>
    </row>
    <row r="39" spans="1:2" ht="12.75">
      <c r="A39" t="s">
        <v>12</v>
      </c>
      <c r="B39">
        <v>6</v>
      </c>
    </row>
    <row r="40" spans="1:2" ht="12.75">
      <c r="A40" t="s">
        <v>13</v>
      </c>
      <c r="B40">
        <v>4</v>
      </c>
    </row>
    <row r="41" spans="1:2" ht="12.75">
      <c r="A41" t="s">
        <v>14</v>
      </c>
      <c r="B41">
        <v>2</v>
      </c>
    </row>
    <row r="43" spans="1:2" ht="12.75">
      <c r="A43" t="s">
        <v>15</v>
      </c>
      <c r="B43">
        <f>B39+B40*B41</f>
        <v>14</v>
      </c>
    </row>
    <row r="44" spans="1:2" ht="12.75">
      <c r="A44" t="s">
        <v>16</v>
      </c>
      <c r="B44">
        <f>(B39+B40)*B41</f>
        <v>20</v>
      </c>
    </row>
    <row r="45" spans="1:2" ht="12.75">
      <c r="A45" t="s">
        <v>17</v>
      </c>
      <c r="B45">
        <f>B39+(B40*B41)</f>
        <v>14</v>
      </c>
    </row>
    <row r="48" ht="15">
      <c r="A48" s="4" t="s">
        <v>26</v>
      </c>
    </row>
    <row r="51" spans="1:2" ht="12.75">
      <c r="A51" t="s">
        <v>27</v>
      </c>
      <c r="B51">
        <v>14</v>
      </c>
    </row>
    <row r="52" spans="1:2" ht="12.75">
      <c r="A52" t="s">
        <v>28</v>
      </c>
      <c r="B52">
        <v>17</v>
      </c>
    </row>
    <row r="53" spans="1:2" ht="12.75">
      <c r="A53" t="s">
        <v>29</v>
      </c>
      <c r="B53">
        <v>13</v>
      </c>
    </row>
    <row r="54" spans="1:2" ht="12.75">
      <c r="A54" t="s">
        <v>33</v>
      </c>
      <c r="B54">
        <v>15</v>
      </c>
    </row>
    <row r="55" spans="1:2" ht="12.75">
      <c r="A55" t="s">
        <v>30</v>
      </c>
      <c r="B55">
        <f>B51+B52+B53+B54</f>
        <v>59</v>
      </c>
    </row>
    <row r="56" spans="1:2" ht="12.75">
      <c r="A56" t="s">
        <v>32</v>
      </c>
      <c r="B56" s="5">
        <f>B51/B55</f>
        <v>0.23728813559322035</v>
      </c>
    </row>
    <row r="57" spans="1:2" ht="12.75">
      <c r="A57" t="s">
        <v>31</v>
      </c>
      <c r="B57">
        <f>(B51+B52+B53+B54)/4</f>
        <v>14.75</v>
      </c>
    </row>
  </sheetData>
  <printOptions/>
  <pageMargins left="0.984251968503937" right="0.5905511811023623" top="0.5905511811023623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Olli Ruohomäki</Manager>
  <Company>Viiden Maakunnan Virtuaaliopisto -hanke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Harjoitus</dc:title>
  <dc:subject>Taulukkolaskennan perusteet</dc:subject>
  <dc:creator>Pohjois-Satakunnan Alueopisto</dc:creator>
  <cp:keywords/>
  <dc:description/>
  <cp:lastModifiedBy>Alueopisto</cp:lastModifiedBy>
  <cp:lastPrinted>2004-08-28T07:14:17Z</cp:lastPrinted>
  <dcterms:created xsi:type="dcterms:W3CDTF">2004-08-28T06:27:11Z</dcterms:created>
  <dcterms:modified xsi:type="dcterms:W3CDTF">2004-08-28T07:42:31Z</dcterms:modified>
  <cp:category>oppimateriaalit, harjoitustehtävät</cp:category>
  <cp:version/>
  <cp:contentType/>
  <cp:contentStatus/>
</cp:coreProperties>
</file>